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upvd.univ-perp.fr\Groups\GT\gtmpub\MARCHES 2026\SERVICES\2026-18-UPVD-S GARDIENNAGE LOCAUX NARBONNE - CARCASSONNE\PROJET\PIECES FINANCIERES\"/>
    </mc:Choice>
  </mc:AlternateContent>
  <xr:revisionPtr revIDLastSave="0" documentId="13_ncr:1_{834B6BCC-F1DF-4102-801A-FA31AB5219E5}" xr6:coauthVersionLast="47" xr6:coauthVersionMax="47" xr10:uidLastSave="{00000000-0000-0000-0000-000000000000}"/>
  <bookViews>
    <workbookView xWindow="28680" yWindow="-120" windowWidth="29040" windowHeight="15840" xr2:uid="{ADAC1454-724B-4D72-B38F-041208DA1C39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M7" i="2"/>
  <c r="J12" i="2" s="1"/>
  <c r="M6" i="2"/>
</calcChain>
</file>

<file path=xl/sharedStrings.xml><?xml version="1.0" encoding="utf-8"?>
<sst xmlns="http://schemas.openxmlformats.org/spreadsheetml/2006/main" count="40" uniqueCount="25">
  <si>
    <t>N°</t>
  </si>
  <si>
    <t>Désignation de la prestation</t>
  </si>
  <si>
    <t>Unité</t>
  </si>
  <si>
    <t>Prix unitaire HT</t>
  </si>
  <si>
    <t>Prix unitaire TTC</t>
  </si>
  <si>
    <t>Les prix comprennent l'ensemble des charges (personnel; encadrement; déplacements; équipements)
Le titulaire détermine sous sa responsabilité les moyens humains nécessaires</t>
  </si>
  <si>
    <t>Quantité annuelle</t>
  </si>
  <si>
    <t>Prix unitaire HT BPU</t>
  </si>
  <si>
    <t>Montant HT</t>
  </si>
  <si>
    <t>TOTAL ANNUEL HT</t>
  </si>
  <si>
    <t>Les quantités ci-dessus sont données à titre estimatif et servent exclusivement à l'analyse comparative des offres. 
Elles n'ont pas de valeur contractuelle.</t>
  </si>
  <si>
    <r>
      <t xml:space="preserve">BORDEREAU DES PRIX UNITAIRES (BPU)
</t>
    </r>
    <r>
      <rPr>
        <b/>
        <sz val="12"/>
        <color theme="1"/>
        <rFont val="Arial"/>
        <family val="2"/>
      </rPr>
      <t>Marché public n°2026-18-UPVD-S Gardiennage, Surveillance et Sécurité Incendie des sites de l'université de Perpignan Via Domitia</t>
    </r>
  </si>
  <si>
    <t>La prestation</t>
  </si>
  <si>
    <t>La ronde</t>
  </si>
  <si>
    <t>Fermeture des portes, fenêtres et accès secondaires des locaux entre 18h00 et 20h00</t>
  </si>
  <si>
    <t>Ouverture et sécurisation de l'entrée principale entre 07h00 et 08h00</t>
  </si>
  <si>
    <t>Intervention occasionnelle en journée hors planning habituel</t>
  </si>
  <si>
    <t>L'heure</t>
  </si>
  <si>
    <t>Forfait par évènement</t>
  </si>
  <si>
    <t>Intervention exceptionnelle suite à incident ou alerte (hors faute du titulaire)</t>
  </si>
  <si>
    <t>L'intervention</t>
  </si>
  <si>
    <t>Surveillance renforcée lors d'évènements exceptionnels (réunions, manifestations, examens…)</t>
  </si>
  <si>
    <t>Surveillance renforcée lors d'évènements exceptionnels (réunions, manifestations, examens...)</t>
  </si>
  <si>
    <t>Ronde de surveillance intérieure des locaux (vérification des zones sensibles, anomalies, intrusions, sécurité générale, système d'alarme anti-intrusion)</t>
  </si>
  <si>
    <r>
      <t xml:space="preserve">DETAIL QUANTITATIF ESTIMATIF (DQE)
</t>
    </r>
    <r>
      <rPr>
        <b/>
        <sz val="14"/>
        <color theme="1"/>
        <rFont val="Arial"/>
        <family val="2"/>
      </rPr>
      <t>Marché public n°2026-18-UPVD-S Gardiennage, Surveillance et Sécurité Incendie des sites de l'université de Perpignan Via Domitia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</si>
</sst>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3" borderId="13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813DF-2A74-4681-BE68-74B46F81E9E9}">
  <sheetPr>
    <pageSetUpPr fitToPage="1"/>
  </sheetPr>
  <dimension ref="A1:L17"/>
  <sheetViews>
    <sheetView tabSelected="1" workbookViewId="0">
      <selection activeCell="O5" sqref="O5"/>
    </sheetView>
  </sheetViews>
  <sheetFormatPr baseColWidth="10" defaultRowHeight="15" x14ac:dyDescent="0.25"/>
  <cols>
    <col min="7" max="7" width="15.7109375" customWidth="1"/>
  </cols>
  <sheetData>
    <row r="1" spans="1:12" x14ac:dyDescent="0.25">
      <c r="A1" s="5" t="s">
        <v>11</v>
      </c>
      <c r="B1" s="6"/>
      <c r="C1" s="6"/>
      <c r="D1" s="6"/>
      <c r="E1" s="6"/>
      <c r="F1" s="6"/>
      <c r="G1" s="6"/>
      <c r="H1" s="6"/>
      <c r="I1" s="6"/>
      <c r="J1" s="6"/>
      <c r="K1" s="6"/>
      <c r="L1" s="7"/>
    </row>
    <row r="2" spans="1:12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0"/>
    </row>
    <row r="3" spans="1:12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10"/>
    </row>
    <row r="4" spans="1:12" x14ac:dyDescent="0.25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3"/>
    </row>
    <row r="5" spans="1:12" ht="47.25" customHeight="1" x14ac:dyDescent="0.25">
      <c r="A5" s="2" t="s">
        <v>0</v>
      </c>
      <c r="B5" s="14" t="s">
        <v>1</v>
      </c>
      <c r="C5" s="15"/>
      <c r="D5" s="15"/>
      <c r="E5" s="15"/>
      <c r="F5" s="16"/>
      <c r="G5" s="2" t="s">
        <v>2</v>
      </c>
      <c r="H5" s="17" t="s">
        <v>3</v>
      </c>
      <c r="I5" s="18"/>
      <c r="J5" s="17" t="s">
        <v>4</v>
      </c>
      <c r="K5" s="19"/>
      <c r="L5" s="18"/>
    </row>
    <row r="6" spans="1:12" ht="46.5" customHeight="1" x14ac:dyDescent="0.25">
      <c r="A6" s="2">
        <v>1</v>
      </c>
      <c r="B6" s="45" t="s">
        <v>23</v>
      </c>
      <c r="C6" s="46"/>
      <c r="D6" s="46"/>
      <c r="E6" s="46"/>
      <c r="F6" s="47"/>
      <c r="G6" s="1" t="s">
        <v>13</v>
      </c>
      <c r="H6" s="23"/>
      <c r="I6" s="24"/>
      <c r="J6" s="23"/>
      <c r="K6" s="25"/>
      <c r="L6" s="24"/>
    </row>
    <row r="7" spans="1:12" ht="37.5" customHeight="1" x14ac:dyDescent="0.25">
      <c r="A7" s="2">
        <v>2</v>
      </c>
      <c r="B7" s="45" t="s">
        <v>14</v>
      </c>
      <c r="C7" s="46"/>
      <c r="D7" s="46"/>
      <c r="E7" s="46"/>
      <c r="F7" s="47"/>
      <c r="G7" s="1" t="s">
        <v>12</v>
      </c>
      <c r="H7" s="23"/>
      <c r="I7" s="24"/>
      <c r="J7" s="23"/>
      <c r="K7" s="25"/>
      <c r="L7" s="24"/>
    </row>
    <row r="8" spans="1:12" ht="30.75" customHeight="1" x14ac:dyDescent="0.25">
      <c r="A8" s="2">
        <v>3</v>
      </c>
      <c r="B8" s="45" t="s">
        <v>15</v>
      </c>
      <c r="C8" s="46"/>
      <c r="D8" s="46"/>
      <c r="E8" s="46"/>
      <c r="F8" s="47"/>
      <c r="G8" s="1" t="s">
        <v>12</v>
      </c>
      <c r="H8" s="23"/>
      <c r="I8" s="24"/>
      <c r="J8" s="23"/>
      <c r="K8" s="25"/>
      <c r="L8" s="24"/>
    </row>
    <row r="9" spans="1:12" ht="30.75" customHeight="1" x14ac:dyDescent="0.25">
      <c r="A9" s="2">
        <v>4</v>
      </c>
      <c r="B9" s="20" t="s">
        <v>16</v>
      </c>
      <c r="C9" s="21"/>
      <c r="D9" s="21"/>
      <c r="E9" s="21"/>
      <c r="F9" s="22"/>
      <c r="G9" s="1" t="s">
        <v>17</v>
      </c>
      <c r="H9" s="23"/>
      <c r="I9" s="24"/>
      <c r="J9" s="23"/>
      <c r="K9" s="25"/>
      <c r="L9" s="24"/>
    </row>
    <row r="10" spans="1:12" ht="39" customHeight="1" x14ac:dyDescent="0.25">
      <c r="A10" s="2">
        <v>5</v>
      </c>
      <c r="B10" s="45" t="s">
        <v>22</v>
      </c>
      <c r="C10" s="46"/>
      <c r="D10" s="46"/>
      <c r="E10" s="46"/>
      <c r="F10" s="47"/>
      <c r="G10" s="48" t="s">
        <v>18</v>
      </c>
      <c r="H10" s="23"/>
      <c r="I10" s="24"/>
      <c r="J10" s="23"/>
      <c r="K10" s="25"/>
      <c r="L10" s="24"/>
    </row>
    <row r="11" spans="1:12" ht="37.5" customHeight="1" x14ac:dyDescent="0.25">
      <c r="A11" s="2">
        <v>6</v>
      </c>
      <c r="B11" s="45" t="s">
        <v>19</v>
      </c>
      <c r="C11" s="46"/>
      <c r="D11" s="46"/>
      <c r="E11" s="46"/>
      <c r="F11" s="47"/>
      <c r="G11" s="1" t="s">
        <v>20</v>
      </c>
      <c r="H11" s="23"/>
      <c r="I11" s="24"/>
      <c r="J11" s="23"/>
      <c r="K11" s="25"/>
      <c r="L11" s="24"/>
    </row>
    <row r="12" spans="1:12" x14ac:dyDescent="0.25">
      <c r="A12" s="26" t="s">
        <v>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12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1:12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</row>
    <row r="17" spans="8:8" x14ac:dyDescent="0.25">
      <c r="H17" s="3"/>
    </row>
  </sheetData>
  <mergeCells count="23">
    <mergeCell ref="B11:F11"/>
    <mergeCell ref="H11:I11"/>
    <mergeCell ref="J11:L11"/>
    <mergeCell ref="A12:L14"/>
    <mergeCell ref="B9:F9"/>
    <mergeCell ref="H9:I9"/>
    <mergeCell ref="J9:L9"/>
    <mergeCell ref="B10:F10"/>
    <mergeCell ref="H10:I10"/>
    <mergeCell ref="J10:L10"/>
    <mergeCell ref="B7:F7"/>
    <mergeCell ref="H7:I7"/>
    <mergeCell ref="J7:L7"/>
    <mergeCell ref="B8:F8"/>
    <mergeCell ref="H8:I8"/>
    <mergeCell ref="J8:L8"/>
    <mergeCell ref="A1:L4"/>
    <mergeCell ref="B5:F5"/>
    <mergeCell ref="H5:I5"/>
    <mergeCell ref="J5:L5"/>
    <mergeCell ref="B6:F6"/>
    <mergeCell ref="H6:I6"/>
    <mergeCell ref="J6:L6"/>
  </mergeCells>
  <pageMargins left="0.7" right="0.7" top="0.75" bottom="0.75" header="0.3" footer="0.3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ED38F-AF49-4A7F-84D6-DFAC848A107D}">
  <sheetPr>
    <pageSetUpPr fitToPage="1"/>
  </sheetPr>
  <dimension ref="A1:N21"/>
  <sheetViews>
    <sheetView workbookViewId="0">
      <selection activeCell="R7" sqref="R7"/>
    </sheetView>
  </sheetViews>
  <sheetFormatPr baseColWidth="10" defaultRowHeight="15" x14ac:dyDescent="0.25"/>
  <cols>
    <col min="7" max="7" width="16.42578125" customWidth="1"/>
    <col min="9" max="9" width="8.28515625" customWidth="1"/>
    <col min="12" max="12" width="3.42578125" customWidth="1"/>
  </cols>
  <sheetData>
    <row r="1" spans="1:14" x14ac:dyDescent="0.25">
      <c r="A1" s="35" t="s">
        <v>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36"/>
      <c r="N1" s="36"/>
    </row>
    <row r="2" spans="1:14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36"/>
      <c r="N2" s="36"/>
    </row>
    <row r="3" spans="1:14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36"/>
      <c r="N3" s="36"/>
    </row>
    <row r="4" spans="1:14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36"/>
      <c r="N4" s="36"/>
    </row>
    <row r="5" spans="1:14" ht="47.25" customHeight="1" x14ac:dyDescent="0.25">
      <c r="A5" s="2" t="s">
        <v>0</v>
      </c>
      <c r="B5" s="14" t="s">
        <v>1</v>
      </c>
      <c r="C5" s="15"/>
      <c r="D5" s="15"/>
      <c r="E5" s="15"/>
      <c r="F5" s="16"/>
      <c r="G5" s="2" t="s">
        <v>2</v>
      </c>
      <c r="H5" s="17" t="s">
        <v>6</v>
      </c>
      <c r="I5" s="18"/>
      <c r="J5" s="17" t="s">
        <v>7</v>
      </c>
      <c r="K5" s="19"/>
      <c r="L5" s="18"/>
      <c r="M5" s="17" t="s">
        <v>8</v>
      </c>
      <c r="N5" s="18"/>
    </row>
    <row r="6" spans="1:14" ht="48.75" customHeight="1" x14ac:dyDescent="0.25">
      <c r="A6" s="2">
        <v>1</v>
      </c>
      <c r="B6" s="45" t="s">
        <v>23</v>
      </c>
      <c r="C6" s="46"/>
      <c r="D6" s="46"/>
      <c r="E6" s="46"/>
      <c r="F6" s="47"/>
      <c r="G6" s="1" t="s">
        <v>13</v>
      </c>
      <c r="H6" s="23">
        <v>360</v>
      </c>
      <c r="I6" s="24"/>
      <c r="J6" s="23"/>
      <c r="K6" s="25"/>
      <c r="L6" s="24"/>
      <c r="M6" s="23">
        <f>H6*J6</f>
        <v>0</v>
      </c>
      <c r="N6" s="24"/>
    </row>
    <row r="7" spans="1:14" ht="42.75" customHeight="1" x14ac:dyDescent="0.25">
      <c r="A7" s="2">
        <v>2</v>
      </c>
      <c r="B7" s="45" t="s">
        <v>14</v>
      </c>
      <c r="C7" s="46"/>
      <c r="D7" s="46"/>
      <c r="E7" s="46"/>
      <c r="F7" s="47"/>
      <c r="G7" s="1" t="s">
        <v>12</v>
      </c>
      <c r="H7" s="23">
        <v>180</v>
      </c>
      <c r="I7" s="24"/>
      <c r="J7" s="23"/>
      <c r="K7" s="25"/>
      <c r="L7" s="24"/>
      <c r="M7" s="23">
        <f>H7*J7</f>
        <v>0</v>
      </c>
      <c r="N7" s="24"/>
    </row>
    <row r="8" spans="1:14" ht="38.25" customHeight="1" x14ac:dyDescent="0.25">
      <c r="A8" s="2">
        <v>3</v>
      </c>
      <c r="B8" s="45" t="s">
        <v>15</v>
      </c>
      <c r="C8" s="46"/>
      <c r="D8" s="46"/>
      <c r="E8" s="46"/>
      <c r="F8" s="47"/>
      <c r="G8" s="1" t="s">
        <v>12</v>
      </c>
      <c r="H8" s="23">
        <v>180</v>
      </c>
      <c r="I8" s="24"/>
      <c r="J8" s="23"/>
      <c r="K8" s="25"/>
      <c r="L8" s="24"/>
      <c r="M8" s="23">
        <f t="shared" ref="M8:M11" si="0">H8*J8</f>
        <v>0</v>
      </c>
      <c r="N8" s="24"/>
    </row>
    <row r="9" spans="1:14" ht="37.5" customHeight="1" x14ac:dyDescent="0.25">
      <c r="A9" s="2">
        <v>4</v>
      </c>
      <c r="B9" s="20" t="s">
        <v>16</v>
      </c>
      <c r="C9" s="21"/>
      <c r="D9" s="21"/>
      <c r="E9" s="21"/>
      <c r="F9" s="22"/>
      <c r="G9" s="1" t="s">
        <v>17</v>
      </c>
      <c r="H9" s="23">
        <v>50</v>
      </c>
      <c r="I9" s="24"/>
      <c r="J9" s="23"/>
      <c r="K9" s="25"/>
      <c r="L9" s="24"/>
      <c r="M9" s="23">
        <f t="shared" si="0"/>
        <v>0</v>
      </c>
      <c r="N9" s="24"/>
    </row>
    <row r="10" spans="1:14" ht="39" customHeight="1" x14ac:dyDescent="0.25">
      <c r="A10" s="2">
        <v>5</v>
      </c>
      <c r="B10" s="45" t="s">
        <v>21</v>
      </c>
      <c r="C10" s="46"/>
      <c r="D10" s="46"/>
      <c r="E10" s="46"/>
      <c r="F10" s="47"/>
      <c r="G10" s="48" t="s">
        <v>18</v>
      </c>
      <c r="H10" s="23">
        <v>5</v>
      </c>
      <c r="I10" s="24"/>
      <c r="J10" s="23"/>
      <c r="K10" s="25"/>
      <c r="L10" s="24"/>
      <c r="M10" s="23">
        <f t="shared" si="0"/>
        <v>0</v>
      </c>
      <c r="N10" s="24"/>
    </row>
    <row r="11" spans="1:14" ht="37.5" customHeight="1" x14ac:dyDescent="0.25">
      <c r="A11" s="2">
        <v>6</v>
      </c>
      <c r="B11" s="45" t="s">
        <v>19</v>
      </c>
      <c r="C11" s="46"/>
      <c r="D11" s="46"/>
      <c r="E11" s="46"/>
      <c r="F11" s="47"/>
      <c r="G11" s="1" t="s">
        <v>20</v>
      </c>
      <c r="H11" s="23">
        <v>10</v>
      </c>
      <c r="I11" s="24"/>
      <c r="J11" s="23"/>
      <c r="K11" s="25"/>
      <c r="L11" s="24"/>
      <c r="M11" s="23">
        <f t="shared" si="0"/>
        <v>0</v>
      </c>
      <c r="N11" s="24"/>
    </row>
    <row r="12" spans="1:14" x14ac:dyDescent="0.25">
      <c r="A12" s="37">
        <v>7</v>
      </c>
      <c r="B12" s="39" t="s">
        <v>9</v>
      </c>
      <c r="C12" s="40"/>
      <c r="D12" s="40"/>
      <c r="E12" s="40"/>
      <c r="F12" s="40"/>
      <c r="G12" s="40"/>
      <c r="H12" s="40"/>
      <c r="I12" s="41"/>
      <c r="J12" s="49">
        <f>SUM(M6:M11)</f>
        <v>0</v>
      </c>
      <c r="K12" s="50"/>
      <c r="L12" s="50"/>
      <c r="M12" s="50"/>
      <c r="N12" s="51"/>
    </row>
    <row r="13" spans="1:14" ht="20.25" customHeight="1" x14ac:dyDescent="0.25">
      <c r="A13" s="38"/>
      <c r="B13" s="42"/>
      <c r="C13" s="43"/>
      <c r="D13" s="43"/>
      <c r="E13" s="43"/>
      <c r="F13" s="43"/>
      <c r="G13" s="43"/>
      <c r="H13" s="43"/>
      <c r="I13" s="44"/>
      <c r="J13" s="52"/>
      <c r="K13" s="53"/>
      <c r="L13" s="53"/>
      <c r="M13" s="53"/>
      <c r="N13" s="54"/>
    </row>
    <row r="14" spans="1:14" x14ac:dyDescent="0.25">
      <c r="A14" s="29" t="s">
        <v>10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1"/>
    </row>
    <row r="15" spans="1:14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21" spans="1:14" x14ac:dyDescent="0.25">
      <c r="M21" s="3"/>
    </row>
  </sheetData>
  <mergeCells count="33">
    <mergeCell ref="M10:N10"/>
    <mergeCell ref="M11:N11"/>
    <mergeCell ref="A12:A13"/>
    <mergeCell ref="B12:I13"/>
    <mergeCell ref="J12:N13"/>
    <mergeCell ref="A14:N15"/>
    <mergeCell ref="B11:F11"/>
    <mergeCell ref="H11:I11"/>
    <mergeCell ref="J11:L11"/>
    <mergeCell ref="A1:N4"/>
    <mergeCell ref="M5:N5"/>
    <mergeCell ref="M6:N6"/>
    <mergeCell ref="M7:N7"/>
    <mergeCell ref="M8:N8"/>
    <mergeCell ref="M9:N9"/>
    <mergeCell ref="B9:F9"/>
    <mergeCell ref="H9:I9"/>
    <mergeCell ref="J9:L9"/>
    <mergeCell ref="B10:F10"/>
    <mergeCell ref="H10:I10"/>
    <mergeCell ref="J10:L10"/>
    <mergeCell ref="B7:F7"/>
    <mergeCell ref="H7:I7"/>
    <mergeCell ref="J7:L7"/>
    <mergeCell ref="B8:F8"/>
    <mergeCell ref="H8:I8"/>
    <mergeCell ref="J8:L8"/>
    <mergeCell ref="B5:F5"/>
    <mergeCell ref="H5:I5"/>
    <mergeCell ref="J5:L5"/>
    <mergeCell ref="B6:F6"/>
    <mergeCell ref="H6:I6"/>
    <mergeCell ref="J6:L6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Mammri Farid</dc:creator>
  <cp:lastModifiedBy>Mammri Farid</cp:lastModifiedBy>
  <cp:lastPrinted>2026-02-10T15:16:49Z</cp:lastPrinted>
  <dcterms:created xsi:type="dcterms:W3CDTF">2026-02-04T15:12:30Z</dcterms:created>
  <dcterms:modified xsi:type="dcterms:W3CDTF">2026-02-10T15:19:16Z</dcterms:modified>
</cp:coreProperties>
</file>